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"/>
    </mc:Choice>
  </mc:AlternateContent>
  <bookViews>
    <workbookView xWindow="0" yWindow="0" windowWidth="20490" windowHeight="834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G93" i="13" l="1"/>
  <c r="G91" i="13" s="1"/>
  <c r="G85" i="13"/>
  <c r="G80" i="13" s="1"/>
  <c r="G75" i="13"/>
  <c r="G70" i="13"/>
  <c r="G64" i="13"/>
  <c r="G59" i="13"/>
  <c r="G58" i="13" s="1"/>
  <c r="G52" i="13"/>
  <c r="G46" i="13"/>
  <c r="G45" i="13" s="1"/>
  <c r="G38" i="13"/>
  <c r="G31" i="13"/>
  <c r="G30" i="13" s="1"/>
  <c r="G21" i="13"/>
  <c r="G93" i="9"/>
  <c r="G91" i="9" s="1"/>
  <c r="G85" i="9"/>
  <c r="G80" i="9"/>
  <c r="G75" i="9"/>
  <c r="G70" i="9"/>
  <c r="G64" i="9"/>
  <c r="G59" i="9"/>
  <c r="G58" i="9" s="1"/>
  <c r="G52" i="9"/>
  <c r="G46" i="9"/>
  <c r="G45" i="9" s="1"/>
  <c r="G38" i="9"/>
  <c r="G31" i="9"/>
  <c r="G30" i="9" s="1"/>
  <c r="G21" i="9"/>
  <c r="G93" i="7"/>
  <c r="G91" i="7" s="1"/>
  <c r="G85" i="7"/>
  <c r="G80" i="7" s="1"/>
  <c r="G75" i="7"/>
  <c r="G70" i="7"/>
  <c r="G69" i="7" s="1"/>
  <c r="G64" i="7"/>
  <c r="G59" i="7"/>
  <c r="G58" i="7" s="1"/>
  <c r="G52" i="7"/>
  <c r="G46" i="7"/>
  <c r="G45" i="7"/>
  <c r="G38" i="7"/>
  <c r="G31" i="7"/>
  <c r="G30" i="7" s="1"/>
  <c r="G21" i="7"/>
  <c r="G93" i="8"/>
  <c r="G91" i="8" s="1"/>
  <c r="G85" i="8"/>
  <c r="G80" i="8" s="1"/>
  <c r="G75" i="8"/>
  <c r="G70" i="8"/>
  <c r="G69" i="8" s="1"/>
  <c r="G64" i="8"/>
  <c r="G59" i="8"/>
  <c r="G58" i="8" s="1"/>
  <c r="G52" i="8"/>
  <c r="G46" i="8"/>
  <c r="G45" i="8" s="1"/>
  <c r="G38" i="8"/>
  <c r="G31" i="8"/>
  <c r="G30" i="8"/>
  <c r="G21" i="8"/>
  <c r="G69" i="9" l="1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45" i="9" s="1"/>
  <c r="F38" i="9"/>
  <c r="F31" i="9"/>
  <c r="F30" i="9" s="1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69" i="10" l="1"/>
  <c r="F10" i="6"/>
  <c r="F30" i="8"/>
  <c r="F45" i="7"/>
  <c r="F10" i="10"/>
  <c r="F69" i="9"/>
  <c r="F10" i="14"/>
  <c r="F9" i="14" s="1"/>
  <c r="F8" i="14" s="1"/>
  <c r="F11" i="6"/>
  <c r="F9" i="6" s="1"/>
  <c r="F8" i="6" s="1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69" i="7"/>
  <c r="F11" i="10"/>
  <c r="F9" i="10" s="1"/>
  <c r="F8" i="10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H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I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M93" i="13"/>
  <c r="M91" i="13" s="1"/>
  <c r="L93" i="13"/>
  <c r="L91" i="13" s="1"/>
  <c r="K93" i="13"/>
  <c r="K91" i="13" s="1"/>
  <c r="J93" i="13"/>
  <c r="J91" i="13" s="1"/>
  <c r="I93" i="13"/>
  <c r="I91" i="13" s="1"/>
  <c r="H93" i="13"/>
  <c r="H91" i="13" s="1"/>
  <c r="E93" i="13"/>
  <c r="N91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H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N80" i="12" s="1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I93" i="10"/>
  <c r="I91" i="10" s="1"/>
  <c r="H93" i="10"/>
  <c r="H91" i="10" s="1"/>
  <c r="G93" i="10"/>
  <c r="G91" i="10" s="1"/>
  <c r="E93" i="10"/>
  <c r="J91" i="10"/>
  <c r="Q90" i="10"/>
  <c r="Q89" i="10"/>
  <c r="Q88" i="10"/>
  <c r="Q87" i="10"/>
  <c r="Q86" i="10"/>
  <c r="P85" i="10"/>
  <c r="O85" i="10"/>
  <c r="O80" i="10" s="1"/>
  <c r="N85" i="10"/>
  <c r="M85" i="10"/>
  <c r="L85" i="10"/>
  <c r="K85" i="10"/>
  <c r="J85" i="10"/>
  <c r="I85" i="10"/>
  <c r="H85" i="10"/>
  <c r="G85" i="10"/>
  <c r="G80" i="10" s="1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H93" i="9"/>
  <c r="H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H85" i="9"/>
  <c r="H80" i="9" s="1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H93" i="8"/>
  <c r="H91" i="8" s="1"/>
  <c r="E93" i="8"/>
  <c r="E91" i="8" s="1"/>
  <c r="M91" i="8"/>
  <c r="Q90" i="8"/>
  <c r="Q89" i="8"/>
  <c r="Q88" i="8"/>
  <c r="Q87" i="8"/>
  <c r="Q86" i="8"/>
  <c r="P85" i="8"/>
  <c r="O85" i="8"/>
  <c r="O80" i="8" s="1"/>
  <c r="N85" i="8"/>
  <c r="M85" i="8"/>
  <c r="M80" i="8" s="1"/>
  <c r="L85" i="8"/>
  <c r="K85" i="8"/>
  <c r="J85" i="8"/>
  <c r="I85" i="8"/>
  <c r="I80" i="8" s="1"/>
  <c r="H85" i="8"/>
  <c r="E85" i="8"/>
  <c r="Q85" i="8" s="1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H93" i="7"/>
  <c r="H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H85" i="7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K80" i="6" s="1"/>
  <c r="J85" i="6"/>
  <c r="J80" i="6" s="1"/>
  <c r="I85" i="6"/>
  <c r="H85" i="6"/>
  <c r="G85" i="6"/>
  <c r="E85" i="6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O91" i="5"/>
  <c r="M91" i="5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P85" i="4"/>
  <c r="P80" i="4" s="1"/>
  <c r="O85" i="4"/>
  <c r="O80" i="4" s="1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G80" i="4" s="1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P45" i="14" s="1"/>
  <c r="O46" i="14"/>
  <c r="N46" i="14"/>
  <c r="M46" i="14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Q97" i="13"/>
  <c r="Q96" i="13"/>
  <c r="Q95" i="13"/>
  <c r="Q94" i="13"/>
  <c r="Q84" i="13"/>
  <c r="Q83" i="13"/>
  <c r="Q82" i="13"/>
  <c r="Q81" i="13"/>
  <c r="N80" i="13"/>
  <c r="M80" i="13"/>
  <c r="J80" i="13"/>
  <c r="I80" i="13"/>
  <c r="H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H75" i="13"/>
  <c r="E75" i="13"/>
  <c r="Q74" i="13"/>
  <c r="Q73" i="13"/>
  <c r="Q72" i="13"/>
  <c r="Q71" i="13"/>
  <c r="P70" i="13"/>
  <c r="O70" i="13"/>
  <c r="O69" i="13" s="1"/>
  <c r="N70" i="13"/>
  <c r="M70" i="13"/>
  <c r="L70" i="13"/>
  <c r="K70" i="13"/>
  <c r="Q70" i="13" s="1"/>
  <c r="J70" i="13"/>
  <c r="I70" i="13"/>
  <c r="H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H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H59" i="13"/>
  <c r="Q59" i="13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H52" i="13"/>
  <c r="E52" i="13"/>
  <c r="E11" i="13" s="1"/>
  <c r="Q51" i="13"/>
  <c r="Q50" i="13"/>
  <c r="Q49" i="13"/>
  <c r="Q48" i="13"/>
  <c r="Q47" i="13"/>
  <c r="P46" i="13"/>
  <c r="P45" i="13" s="1"/>
  <c r="O46" i="13"/>
  <c r="N46" i="13"/>
  <c r="N45" i="13" s="1"/>
  <c r="M46" i="13"/>
  <c r="L46" i="13"/>
  <c r="L45" i="13" s="1"/>
  <c r="K46" i="13"/>
  <c r="J46" i="13"/>
  <c r="I46" i="13"/>
  <c r="H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H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H31" i="13"/>
  <c r="E31" i="13"/>
  <c r="Q29" i="13"/>
  <c r="Q28" i="13"/>
  <c r="Q27" i="13"/>
  <c r="Q26" i="13"/>
  <c r="Q25" i="13"/>
  <c r="Q24" i="13"/>
  <c r="Q23" i="13"/>
  <c r="Q22" i="13"/>
  <c r="P21" i="13"/>
  <c r="O21" i="13"/>
  <c r="N21" i="13"/>
  <c r="M21" i="13"/>
  <c r="L21" i="13"/>
  <c r="K21" i="13"/>
  <c r="J21" i="13"/>
  <c r="I21" i="13"/>
  <c r="H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N70" i="12"/>
  <c r="M70" i="12"/>
  <c r="L70" i="12"/>
  <c r="K70" i="12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H59" i="12"/>
  <c r="G59" i="12"/>
  <c r="E59" i="12"/>
  <c r="E58" i="12" s="1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M11" i="12" s="1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L31" i="12"/>
  <c r="K31" i="12"/>
  <c r="K30" i="12" s="1"/>
  <c r="J31" i="12"/>
  <c r="I31" i="12"/>
  <c r="H31" i="12"/>
  <c r="G31" i="12"/>
  <c r="E31" i="12"/>
  <c r="E30" i="12" s="1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O10" i="12" s="1"/>
  <c r="N13" i="12"/>
  <c r="M13" i="12"/>
  <c r="L13" i="12"/>
  <c r="K13" i="12"/>
  <c r="K12" i="12" s="1"/>
  <c r="J13" i="12"/>
  <c r="I13" i="12"/>
  <c r="H13" i="12"/>
  <c r="G13" i="12"/>
  <c r="E13" i="12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K11" i="11" s="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J31" i="11"/>
  <c r="I31" i="11"/>
  <c r="I30" i="11" s="1"/>
  <c r="H31" i="11"/>
  <c r="G31" i="11"/>
  <c r="G30" i="11" s="1"/>
  <c r="F31" i="11"/>
  <c r="E31" i="11"/>
  <c r="E30" i="11" s="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J11" i="11" s="1"/>
  <c r="I21" i="11"/>
  <c r="H21" i="1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O12" i="11" s="1"/>
  <c r="N13" i="11"/>
  <c r="N10" i="11" s="1"/>
  <c r="M13" i="11"/>
  <c r="M12" i="11" s="1"/>
  <c r="L13" i="11"/>
  <c r="K13" i="11"/>
  <c r="J13" i="11"/>
  <c r="I13" i="11"/>
  <c r="I12" i="11" s="1"/>
  <c r="H13" i="11"/>
  <c r="G13" i="11"/>
  <c r="F13" i="11"/>
  <c r="F12" i="11" s="1"/>
  <c r="E13" i="11"/>
  <c r="Q97" i="10"/>
  <c r="Q96" i="10"/>
  <c r="Q95" i="10"/>
  <c r="Q94" i="10"/>
  <c r="Q84" i="10"/>
  <c r="Q83" i="10"/>
  <c r="Q82" i="10"/>
  <c r="Q81" i="10"/>
  <c r="P80" i="10"/>
  <c r="N80" i="10"/>
  <c r="M80" i="10"/>
  <c r="L80" i="10"/>
  <c r="K80" i="10"/>
  <c r="J80" i="10"/>
  <c r="I80" i="10"/>
  <c r="H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 s="1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O10" i="10" s="1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H11" i="10" s="1"/>
  <c r="G38" i="10"/>
  <c r="E38" i="10"/>
  <c r="Q37" i="10"/>
  <c r="Q36" i="10"/>
  <c r="Q35" i="10"/>
  <c r="Q34" i="10"/>
  <c r="Q33" i="10"/>
  <c r="Q32" i="10"/>
  <c r="P31" i="10"/>
  <c r="O31" i="10"/>
  <c r="O30" i="10" s="1"/>
  <c r="N31" i="10"/>
  <c r="M31" i="10"/>
  <c r="L31" i="10"/>
  <c r="K31" i="10"/>
  <c r="J31" i="10"/>
  <c r="J30" i="10" s="1"/>
  <c r="I31" i="10"/>
  <c r="I10" i="10" s="1"/>
  <c r="H31" i="10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I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H75" i="9"/>
  <c r="E75" i="9"/>
  <c r="Q74" i="9"/>
  <c r="Q73" i="9"/>
  <c r="Q72" i="9"/>
  <c r="Q71" i="9"/>
  <c r="P70" i="9"/>
  <c r="O70" i="9"/>
  <c r="O69" i="9" s="1"/>
  <c r="N70" i="9"/>
  <c r="M70" i="9"/>
  <c r="L70" i="9"/>
  <c r="K70" i="9"/>
  <c r="J70" i="9"/>
  <c r="I70" i="9"/>
  <c r="H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H64" i="9"/>
  <c r="E64" i="9"/>
  <c r="Q63" i="9"/>
  <c r="Q62" i="9"/>
  <c r="Q61" i="9"/>
  <c r="Q60" i="9"/>
  <c r="P59" i="9"/>
  <c r="P58" i="9" s="1"/>
  <c r="O59" i="9"/>
  <c r="O58" i="9" s="1"/>
  <c r="N59" i="9"/>
  <c r="N58" i="9" s="1"/>
  <c r="M59" i="9"/>
  <c r="L59" i="9"/>
  <c r="L58" i="9" s="1"/>
  <c r="K59" i="9"/>
  <c r="J59" i="9"/>
  <c r="I59" i="9"/>
  <c r="I58" i="9" s="1"/>
  <c r="H59" i="9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H52" i="9"/>
  <c r="E52" i="9"/>
  <c r="Q51" i="9"/>
  <c r="Q50" i="9"/>
  <c r="Q49" i="9"/>
  <c r="Q48" i="9"/>
  <c r="Q47" i="9"/>
  <c r="P46" i="9"/>
  <c r="O46" i="9"/>
  <c r="O45" i="9" s="1"/>
  <c r="N46" i="9"/>
  <c r="M46" i="9"/>
  <c r="M45" i="9" s="1"/>
  <c r="L46" i="9"/>
  <c r="K46" i="9"/>
  <c r="K45" i="9" s="1"/>
  <c r="J46" i="9"/>
  <c r="I46" i="9"/>
  <c r="H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E38" i="9"/>
  <c r="Q37" i="9"/>
  <c r="Q36" i="9"/>
  <c r="Q35" i="9"/>
  <c r="Q34" i="9"/>
  <c r="Q33" i="9"/>
  <c r="Q32" i="9"/>
  <c r="P31" i="9"/>
  <c r="O31" i="9"/>
  <c r="O30" i="9" s="1"/>
  <c r="N31" i="9"/>
  <c r="M31" i="9"/>
  <c r="M30" i="9" s="1"/>
  <c r="L31" i="9"/>
  <c r="L30" i="9" s="1"/>
  <c r="K31" i="9"/>
  <c r="K30" i="9" s="1"/>
  <c r="J31" i="9"/>
  <c r="I31" i="9"/>
  <c r="I30" i="9" s="1"/>
  <c r="H31" i="9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H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N80" i="8"/>
  <c r="L80" i="8"/>
  <c r="K80" i="8"/>
  <c r="J80" i="8"/>
  <c r="H80" i="8"/>
  <c r="Q79" i="8"/>
  <c r="Q78" i="8"/>
  <c r="Q77" i="8"/>
  <c r="Q76" i="8"/>
  <c r="P75" i="8"/>
  <c r="O75" i="8"/>
  <c r="N75" i="8"/>
  <c r="M75" i="8"/>
  <c r="L75" i="8"/>
  <c r="K75" i="8"/>
  <c r="J75" i="8"/>
  <c r="I75" i="8"/>
  <c r="H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H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H64" i="8"/>
  <c r="E64" i="8"/>
  <c r="Q63" i="8"/>
  <c r="Q62" i="8"/>
  <c r="Q61" i="8"/>
  <c r="Q60" i="8"/>
  <c r="P59" i="8"/>
  <c r="P58" i="8" s="1"/>
  <c r="O59" i="8"/>
  <c r="N59" i="8"/>
  <c r="N58" i="8" s="1"/>
  <c r="M59" i="8"/>
  <c r="L59" i="8"/>
  <c r="L58" i="8" s="1"/>
  <c r="K59" i="8"/>
  <c r="J59" i="8"/>
  <c r="I59" i="8"/>
  <c r="H59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H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I11" i="8" s="1"/>
  <c r="H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H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H21" i="8"/>
  <c r="H11" i="8" s="1"/>
  <c r="E21" i="8"/>
  <c r="Q20" i="8"/>
  <c r="Q19" i="8"/>
  <c r="Q18" i="8"/>
  <c r="Q17" i="8"/>
  <c r="Q16" i="8"/>
  <c r="Q15" i="8"/>
  <c r="Q14" i="8"/>
  <c r="P13" i="8"/>
  <c r="O13" i="8"/>
  <c r="N13" i="8"/>
  <c r="M13" i="8"/>
  <c r="L13" i="8"/>
  <c r="K13" i="8"/>
  <c r="J13" i="8"/>
  <c r="J12" i="8" s="1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H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H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H70" i="7"/>
  <c r="E70" i="7"/>
  <c r="Q68" i="7"/>
  <c r="Q67" i="7"/>
  <c r="Q66" i="7"/>
  <c r="Q65" i="7"/>
  <c r="P64" i="7"/>
  <c r="O64" i="7"/>
  <c r="O58" i="7" s="1"/>
  <c r="N64" i="7"/>
  <c r="M64" i="7"/>
  <c r="L64" i="7"/>
  <c r="K64" i="7"/>
  <c r="J64" i="7"/>
  <c r="I64" i="7"/>
  <c r="H64" i="7"/>
  <c r="E64" i="7"/>
  <c r="Q63" i="7"/>
  <c r="Q62" i="7"/>
  <c r="Q61" i="7"/>
  <c r="Q60" i="7"/>
  <c r="P59" i="7"/>
  <c r="P58" i="7" s="1"/>
  <c r="O59" i="7"/>
  <c r="N59" i="7"/>
  <c r="M59" i="7"/>
  <c r="M58" i="7" s="1"/>
  <c r="L59" i="7"/>
  <c r="L58" i="7" s="1"/>
  <c r="K59" i="7"/>
  <c r="J59" i="7"/>
  <c r="I59" i="7"/>
  <c r="I58" i="7" s="1"/>
  <c r="H59" i="7"/>
  <c r="H58" i="7" s="1"/>
  <c r="E59" i="7"/>
  <c r="Q59" i="7" s="1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H52" i="7"/>
  <c r="E52" i="7"/>
  <c r="Q51" i="7"/>
  <c r="Q50" i="7"/>
  <c r="Q49" i="7"/>
  <c r="Q48" i="7"/>
  <c r="Q47" i="7"/>
  <c r="P46" i="7"/>
  <c r="P45" i="7" s="1"/>
  <c r="O46" i="7"/>
  <c r="N46" i="7"/>
  <c r="M46" i="7"/>
  <c r="M45" i="7" s="1"/>
  <c r="L46" i="7"/>
  <c r="L45" i="7" s="1"/>
  <c r="K46" i="7"/>
  <c r="J46" i="7"/>
  <c r="I46" i="7"/>
  <c r="I45" i="7" s="1"/>
  <c r="H46" i="7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H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H31" i="7"/>
  <c r="H30" i="7" s="1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H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O70" i="6"/>
  <c r="O69" i="6" s="1"/>
  <c r="N70" i="6"/>
  <c r="M70" i="6"/>
  <c r="L70" i="6"/>
  <c r="K70" i="6"/>
  <c r="K69" i="6" s="1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J11" i="6" s="1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M11" i="6" s="1"/>
  <c r="L21" i="6"/>
  <c r="K21" i="6"/>
  <c r="J21" i="6"/>
  <c r="I21" i="6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N13" i="6"/>
  <c r="M13" i="6"/>
  <c r="L13" i="6"/>
  <c r="K13" i="6"/>
  <c r="J13" i="6"/>
  <c r="I13" i="6"/>
  <c r="H13" i="6"/>
  <c r="H10" i="6" s="1"/>
  <c r="G13" i="6"/>
  <c r="E13" i="6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O69" i="5" s="1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H30" i="5" s="1"/>
  <c r="G38" i="5"/>
  <c r="F38" i="5"/>
  <c r="E38" i="5"/>
  <c r="Q37" i="5"/>
  <c r="Q36" i="5"/>
  <c r="Q35" i="5"/>
  <c r="Q34" i="5"/>
  <c r="Q33" i="5"/>
  <c r="Q32" i="5"/>
  <c r="P31" i="5"/>
  <c r="O31" i="5"/>
  <c r="O30" i="5" s="1"/>
  <c r="N31" i="5"/>
  <c r="M31" i="5"/>
  <c r="M30" i="5" s="1"/>
  <c r="L31" i="5"/>
  <c r="K31" i="5"/>
  <c r="K30" i="5"/>
  <c r="J31" i="5"/>
  <c r="I31" i="5"/>
  <c r="I30" i="5" s="1"/>
  <c r="H31" i="5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L11" i="5" s="1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 s="1"/>
  <c r="M13" i="5"/>
  <c r="M12" i="5" s="1"/>
  <c r="L13" i="5"/>
  <c r="K13" i="5"/>
  <c r="K12" i="5"/>
  <c r="J13" i="5"/>
  <c r="I13" i="5"/>
  <c r="H13" i="5"/>
  <c r="G13" i="5"/>
  <c r="G10" i="5" s="1"/>
  <c r="F13" i="5"/>
  <c r="E13" i="5"/>
  <c r="Q97" i="4"/>
  <c r="Q96" i="4"/>
  <c r="Q95" i="4"/>
  <c r="Q94" i="4"/>
  <c r="P93" i="4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P91" i="4"/>
  <c r="Q90" i="4"/>
  <c r="Q89" i="4"/>
  <c r="Q87" i="4"/>
  <c r="Q86" i="4"/>
  <c r="Q84" i="4"/>
  <c r="Q83" i="4"/>
  <c r="Q82" i="4"/>
  <c r="Q81" i="4"/>
  <c r="N80" i="4"/>
  <c r="M80" i="4"/>
  <c r="J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N21" i="4"/>
  <c r="M21" i="4"/>
  <c r="L21" i="4"/>
  <c r="K21" i="4"/>
  <c r="J21" i="4"/>
  <c r="I21" i="4"/>
  <c r="I11" i="4" s="1"/>
  <c r="H21" i="4"/>
  <c r="G21" i="4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12" i="13"/>
  <c r="E69" i="13"/>
  <c r="E45" i="11"/>
  <c r="E45" i="6"/>
  <c r="M11" i="5"/>
  <c r="N45" i="6"/>
  <c r="N69" i="6"/>
  <c r="E10" i="6"/>
  <c r="F58" i="11"/>
  <c r="L30" i="14"/>
  <c r="H45" i="7"/>
  <c r="G12" i="8"/>
  <c r="O12" i="10"/>
  <c r="N11" i="11"/>
  <c r="F10" i="11"/>
  <c r="F9" i="11" s="1"/>
  <c r="I30" i="12"/>
  <c r="E45" i="7"/>
  <c r="K30" i="10"/>
  <c r="J10" i="11"/>
  <c r="K12" i="11"/>
  <c r="K10" i="11"/>
  <c r="O30" i="11"/>
  <c r="O12" i="12"/>
  <c r="M12" i="12"/>
  <c r="O45" i="14"/>
  <c r="H30" i="11"/>
  <c r="M10" i="12"/>
  <c r="N12" i="13"/>
  <c r="J11" i="13"/>
  <c r="K12" i="14"/>
  <c r="G30" i="14"/>
  <c r="P30" i="14"/>
  <c r="J58" i="14"/>
  <c r="L12" i="14"/>
  <c r="L11" i="14"/>
  <c r="H10" i="14"/>
  <c r="H10" i="13"/>
  <c r="K10" i="12" l="1"/>
  <c r="E12" i="6"/>
  <c r="J45" i="7"/>
  <c r="P58" i="10"/>
  <c r="Q31" i="11"/>
  <c r="M45" i="14"/>
  <c r="M10" i="11"/>
  <c r="P45" i="5"/>
  <c r="K45" i="7"/>
  <c r="I58" i="13"/>
  <c r="M69" i="13"/>
  <c r="Q52" i="14"/>
  <c r="H58" i="14"/>
  <c r="J12" i="11"/>
  <c r="G11" i="4"/>
  <c r="O11" i="4"/>
  <c r="I11" i="6"/>
  <c r="Q31" i="6"/>
  <c r="O12" i="8"/>
  <c r="P45" i="9"/>
  <c r="J58" i="9"/>
  <c r="Q75" i="9"/>
  <c r="I12" i="10"/>
  <c r="L30" i="10"/>
  <c r="E12" i="12"/>
  <c r="O69" i="12"/>
  <c r="E80" i="8"/>
  <c r="J9" i="11"/>
  <c r="E58" i="6"/>
  <c r="P69" i="6"/>
  <c r="N10" i="13"/>
  <c r="P30" i="5"/>
  <c r="N12" i="6"/>
  <c r="I69" i="6"/>
  <c r="O45" i="7"/>
  <c r="M58" i="9"/>
  <c r="H11" i="11"/>
  <c r="K30" i="11"/>
  <c r="I12" i="12"/>
  <c r="N11" i="13"/>
  <c r="N9" i="13" s="1"/>
  <c r="G12" i="14"/>
  <c r="I10" i="14"/>
  <c r="Q46" i="13"/>
  <c r="K11" i="4"/>
  <c r="H69" i="4"/>
  <c r="P69" i="4"/>
  <c r="G10" i="6"/>
  <c r="O12" i="6"/>
  <c r="H30" i="10"/>
  <c r="P30" i="10"/>
  <c r="L12" i="11"/>
  <c r="M30" i="12"/>
  <c r="I58" i="12"/>
  <c r="K69" i="12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N9" i="9" s="1"/>
  <c r="N8" i="9" s="1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E9" i="9" s="1"/>
  <c r="H69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H58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L9" i="7" s="1"/>
  <c r="L8" i="7" s="1"/>
  <c r="P10" i="7"/>
  <c r="J58" i="7"/>
  <c r="K69" i="7"/>
  <c r="O69" i="7"/>
  <c r="J10" i="8"/>
  <c r="P12" i="8"/>
  <c r="H30" i="8"/>
  <c r="H10" i="8"/>
  <c r="H9" i="8" s="1"/>
  <c r="N45" i="8"/>
  <c r="P69" i="8"/>
  <c r="H45" i="9"/>
  <c r="H58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Q45" i="7" s="1"/>
  <c r="P11" i="8"/>
  <c r="P9" i="8" s="1"/>
  <c r="H45" i="8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I8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L8" i="6" s="1"/>
  <c r="H69" i="6"/>
  <c r="K12" i="7"/>
  <c r="K10" i="7"/>
  <c r="K9" i="7" s="1"/>
  <c r="K8" i="7" s="1"/>
  <c r="K30" i="7"/>
  <c r="L30" i="7"/>
  <c r="Q52" i="7"/>
  <c r="Q64" i="7"/>
  <c r="O10" i="8"/>
  <c r="O11" i="8"/>
  <c r="H58" i="8"/>
  <c r="O58" i="8"/>
  <c r="H69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38" i="6"/>
  <c r="M12" i="7"/>
  <c r="G11" i="7"/>
  <c r="H69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I69" i="7"/>
  <c r="Q75" i="7"/>
  <c r="O30" i="8"/>
  <c r="Q38" i="8"/>
  <c r="J30" i="8"/>
  <c r="I69" i="8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H30" i="13"/>
  <c r="O30" i="13"/>
  <c r="K11" i="13"/>
  <c r="O11" i="13"/>
  <c r="K58" i="13"/>
  <c r="O58" i="13"/>
  <c r="P58" i="13"/>
  <c r="H69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H45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K8" i="4" s="1"/>
  <c r="J30" i="4"/>
  <c r="N30" i="4"/>
  <c r="J11" i="4"/>
  <c r="J9" i="4" s="1"/>
  <c r="J8" i="4" s="1"/>
  <c r="N11" i="4"/>
  <c r="G30" i="4"/>
  <c r="K30" i="4"/>
  <c r="O30" i="4"/>
  <c r="F30" i="4"/>
  <c r="E11" i="4"/>
  <c r="O10" i="4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I8" i="4" s="1"/>
  <c r="E30" i="5"/>
  <c r="P10" i="4"/>
  <c r="Q93" i="4"/>
  <c r="L10" i="4"/>
  <c r="K12" i="4"/>
  <c r="M30" i="4"/>
  <c r="Q46" i="4"/>
  <c r="L12" i="5"/>
  <c r="N11" i="5"/>
  <c r="Q46" i="5"/>
  <c r="M10" i="7"/>
  <c r="M9" i="7" s="1"/>
  <c r="M8" i="7" s="1"/>
  <c r="G12" i="7"/>
  <c r="Q31" i="7"/>
  <c r="H11" i="7"/>
  <c r="H9" i="7" s="1"/>
  <c r="L9" i="8"/>
  <c r="L8" i="8" s="1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N8" i="7" s="1"/>
  <c r="J10" i="7"/>
  <c r="J9" i="7" s="1"/>
  <c r="J8" i="7" s="1"/>
  <c r="P12" i="6"/>
  <c r="G10" i="4"/>
  <c r="G9" i="4" s="1"/>
  <c r="E11" i="5"/>
  <c r="N10" i="4"/>
  <c r="N9" i="4" s="1"/>
  <c r="N8" i="4" s="1"/>
  <c r="G11" i="5"/>
  <c r="G9" i="5" s="1"/>
  <c r="H12" i="5"/>
  <c r="I11" i="5"/>
  <c r="Q52" i="5"/>
  <c r="P58" i="5"/>
  <c r="I69" i="5"/>
  <c r="Q69" i="5" s="1"/>
  <c r="K10" i="6"/>
  <c r="O11" i="6"/>
  <c r="Q11" i="6" s="1"/>
  <c r="G12" i="6"/>
  <c r="Q21" i="6"/>
  <c r="I10" i="7"/>
  <c r="O12" i="7"/>
  <c r="Q38" i="7"/>
  <c r="Q46" i="7"/>
  <c r="J45" i="8"/>
  <c r="P12" i="9"/>
  <c r="P10" i="9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H30" i="9"/>
  <c r="Q30" i="9" s="1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Q58" i="6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Q69" i="9" s="1"/>
  <c r="E10" i="10"/>
  <c r="E12" i="10"/>
  <c r="Q13" i="10"/>
  <c r="Q31" i="10"/>
  <c r="G12" i="11"/>
  <c r="G11" i="11"/>
  <c r="G9" i="11" s="1"/>
  <c r="G8" i="11" s="1"/>
  <c r="Q75" i="11"/>
  <c r="H12" i="12"/>
  <c r="H10" i="12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H10" i="11"/>
  <c r="H9" i="11" s="1"/>
  <c r="H8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O9" i="4" l="1"/>
  <c r="Q45" i="5"/>
  <c r="N9" i="5"/>
  <c r="N8" i="5" s="1"/>
  <c r="Q30" i="5"/>
  <c r="Q58" i="8"/>
  <c r="P9" i="9"/>
  <c r="O8" i="14"/>
  <c r="L8" i="14"/>
  <c r="P8" i="10"/>
  <c r="H9" i="12"/>
  <c r="H8" i="12" s="1"/>
  <c r="L9" i="4"/>
  <c r="L8" i="4" s="1"/>
  <c r="Q45" i="6"/>
  <c r="P8" i="8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P8" i="5" s="1"/>
  <c r="L9" i="13"/>
  <c r="L8" i="13" s="1"/>
  <c r="Q45" i="8"/>
  <c r="J9" i="5"/>
  <c r="Q45" i="13"/>
  <c r="P8" i="14"/>
  <c r="Q45" i="12"/>
  <c r="I8" i="5"/>
  <c r="L8" i="11"/>
  <c r="P8" i="9"/>
  <c r="Q12" i="6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I9" i="13"/>
  <c r="I8" i="13" s="1"/>
  <c r="H8" i="13"/>
  <c r="Q30" i="7"/>
  <c r="I8" i="11"/>
  <c r="N9" i="6"/>
  <c r="N8" i="6" s="1"/>
  <c r="P8" i="7"/>
  <c r="F9" i="5"/>
  <c r="F8" i="5" s="1"/>
  <c r="O8" i="8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9" i="13" l="1"/>
  <c r="Q8" i="13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<sst xmlns="http://schemas.openxmlformats.org/spreadsheetml/2006/main" count="1199" uniqueCount="75">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</sst>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46" zoomScale="70" zoomScaleNormal="70" workbookViewId="0">
      <selection activeCell="G68" sqref="G6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2002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1109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150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959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1106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150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0</v>
      </c>
      <c r="I14" s="18">
        <f>COLIMA!I14+'VILLA DE ALVAREZ'!I14+TECOMAN!I14+ARMERIA!I14+MANZANILLO!I14+COQUIMATLAN!I14+MINATITLAN!I14+COMALA!I14+IXTLAHUACAN!I14+CUAUHTEMOC!I14</f>
        <v>0</v>
      </c>
      <c r="J14" s="18">
        <f>COLIMA!J14+'VILLA DE ALVAREZ'!J14+TECOMAN!J14+ARMERIA!J14+MANZANILLO!J14+COQUIMATLAN!J14+MINATITLAN!J14+COMALA!J14+IXTLAHUACAN!J14+CUAUHTEMOC!J14</f>
        <v>0</v>
      </c>
      <c r="K14" s="18">
        <f>COLIMA!K14+'VILLA DE ALVAREZ'!K14+TECOMAN!K14+ARMERIA!K14+MANZANILLO!K14+COQUIMATLAN!K14+MINATITLAN!K14+COMALA!K14+IXTLAHUACAN!K14+CUAUHTEMOC!K14</f>
        <v>0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91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0</v>
      </c>
      <c r="I15" s="18">
        <f>COLIMA!I15+'VILLA DE ALVAREZ'!I15+TECOMAN!I15+ARMERIA!I15+MANZANILLO!I15+COQUIMATLAN!I15+MINATITLAN!I15+COMALA!I15+IXTLAHUACAN!I15+CUAUHTEMOC!I15</f>
        <v>0</v>
      </c>
      <c r="J15" s="18">
        <f>COLIMA!J15+'VILLA DE ALVAREZ'!J15+TECOMAN!J15+ARMERIA!J15+MANZANILLO!J15+COQUIMATLAN!J15+MINATITLAN!J15+COMALA!J15+IXTLAHUACAN!J15+CUAUHTEMOC!J15</f>
        <v>0</v>
      </c>
      <c r="K15" s="18">
        <f>COLIMA!K15+'VILLA DE ALVAREZ'!K15+TECOMAN!K15+ARMERIA!K15+MANZANILLO!K15+COQUIMATLAN!K15+MINATITLAN!K15+COMALA!K15+IXTLAHUACAN!K15+CUAUHTEMOC!K15</f>
        <v>0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15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0</v>
      </c>
      <c r="I18" s="18">
        <f>COLIMA!I18+'VILLA DE ALVAREZ'!I18+TECOMAN!I18+ARMERIA!I18+MANZANILLO!I18+COQUIMATLAN!I18+MINATITLAN!I18+COMALA!I18+IXTLAHUACAN!I18+CUAUHTEMOC!I18</f>
        <v>0</v>
      </c>
      <c r="J18" s="18">
        <f>COLIMA!J18+'VILLA DE ALVAREZ'!J18+TECOMAN!J18+ARMERIA!J18+MANZANILLO!J18+COQUIMATLAN!J18+MINATITLAN!J18+COMALA!J18+IXTLAHUACAN!J18+CUAUHTEMOC!J18</f>
        <v>0</v>
      </c>
      <c r="K18" s="18">
        <f>COLIMA!K18+'VILLA DE ALVAREZ'!K18+TECOMAN!K18+ARMERIA!K18+MANZANILLO!K18+COQUIMATLAN!K18+MINATITLAN!K18+COMALA!K18+IXTLAHUACAN!K18+CUAUHTEMOC!K18</f>
        <v>0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20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0</v>
      </c>
      <c r="I19" s="18">
        <f>COLIMA!I19+'VILLA DE ALVAREZ'!I19+TECOMAN!I19+ARMERIA!I19+MANZANILLO!I19+COQUIMATLAN!I19+MINATITLAN!I19+COMALA!I19+IXTLAHUACAN!I19+CUAUHTEMOC!I19</f>
        <v>0</v>
      </c>
      <c r="J19" s="18">
        <f>COLIMA!J19+'VILLA DE ALVAREZ'!J19+TECOMAN!J19+ARMERIA!J19+MANZANILLO!J19+COQUIMATLAN!J19+MINATITLAN!J19+COMALA!J19+IXTLAHUACAN!J19+CUAUHTEMOC!J19</f>
        <v>0</v>
      </c>
      <c r="K19" s="18">
        <f>COLIMA!K19+'VILLA DE ALVAREZ'!K19+TECOMAN!K19+ARMERIA!K19+MANZANILLO!K19+COQUIMATLAN!K19+MINATITLAN!K19+COMALA!K19+IXTLAHUACAN!K19+CUAUHTEMOC!K19</f>
        <v>0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23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956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0</v>
      </c>
      <c r="I22" s="18">
        <f>COLIMA!I22+'VILLA DE ALVAREZ'!I22+TECOMAN!I22+ARMERIA!I22+MANZANILLO!I22+COQUIMATLAN!I22+MINATITLAN!I22+COMALA!I22+IXTLAHUACAN!I22+CUAUHTEMOC!I22</f>
        <v>0</v>
      </c>
      <c r="J22" s="18">
        <f>COLIMA!J22+'VILLA DE ALVAREZ'!J22+TECOMAN!J22+ARMERIA!J22+MANZANILLO!J22+COQUIMATLAN!J22+MINATITLAN!J22+COMALA!J22+IXTLAHUACAN!J22+CUAUHTEMOC!J22</f>
        <v>0</v>
      </c>
      <c r="K22" s="18">
        <f>COLIMA!K22+'VILLA DE ALVAREZ'!K22+TECOMAN!K22+ARMERIA!K22+MANZANILLO!K22+COQUIMATLAN!K22+MINATITLAN!K22+COMALA!K22+IXTLAHUACAN!K22+CUAUHTEMOC!K22</f>
        <v>0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471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0</v>
      </c>
      <c r="I23" s="18">
        <f>COLIMA!I23+'VILLA DE ALVAREZ'!I23+TECOMAN!I23+ARMERIA!I23+MANZANILLO!I23+COQUIMATLAN!I23+MINATITLAN!I23+COMALA!I23+IXTLAHUACAN!I23+CUAUHTEMOC!I23</f>
        <v>0</v>
      </c>
      <c r="J23" s="18">
        <f>COLIMA!J23+'VILLA DE ALVAREZ'!J23+TECOMAN!J23+ARMERIA!J23+MANZANILLO!J23+COQUIMATLAN!J23+MINATITLAN!J23+COMALA!J23+IXTLAHUACAN!J23+CUAUHTEMOC!J23</f>
        <v>0</v>
      </c>
      <c r="K23" s="18">
        <f>COLIMA!K23+'VILLA DE ALVAREZ'!K23+TECOMAN!K23+ARMERIA!K23+MANZANILLO!K23+COQUIMATLAN!K23+MINATITLAN!K23+COMALA!K23+IXTLAHUACAN!K23+CUAUHTEMOC!K23</f>
        <v>0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56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0</v>
      </c>
      <c r="I24" s="18">
        <f>COLIMA!I24+'VILLA DE ALVAREZ'!I24+TECOMAN!I24+ARMERIA!I24+MANZANILLO!I24+COQUIMATLAN!I24+MINATITLAN!I24+COMALA!I24+IXTLAHUACAN!I24+CUAUHTEMOC!I24</f>
        <v>0</v>
      </c>
      <c r="J24" s="18">
        <f>COLIMA!J24+'VILLA DE ALVAREZ'!J24+TECOMAN!J24+ARMERIA!J24+MANZANILLO!J24+COQUIMATLAN!J24+MINATITLAN!J24+COMALA!J24+IXTLAHUACAN!J24+CUAUHTEMOC!J24</f>
        <v>0</v>
      </c>
      <c r="K24" s="18">
        <f>COLIMA!K24+'VILLA DE ALVAREZ'!K24+TECOMAN!K24+ARMERIA!K24+MANZANILLO!K24+COQUIMATLAN!K24+MINATITLAN!K24+COMALA!K24+IXTLAHUACAN!K24+CUAUHTEMOC!K24</f>
        <v>0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203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0</v>
      </c>
      <c r="I26" s="18">
        <f>COLIMA!I26+'VILLA DE ALVAREZ'!I26+TECOMAN!I26+ARMERIA!I26+MANZANILLO!I26+COQUIMATLAN!I26+MINATITLAN!I26+COMALA!I26+IXTLAHUACAN!I26+CUAUHTEMOC!I26</f>
        <v>0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73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0</v>
      </c>
      <c r="I27" s="18">
        <f>COLIMA!I27+'VILLA DE ALVAREZ'!I27+TECOMAN!I27+ARMERIA!I27+MANZANILLO!I27+COQUIMATLAN!I27+MINATITLAN!I27+COMALA!I27+IXTLAHUACAN!I27+CUAUHTEMOC!I27</f>
        <v>0</v>
      </c>
      <c r="J27" s="18">
        <f>COLIMA!J27+'VILLA DE ALVAREZ'!J27+TECOMAN!J27+ARMERIA!J27+MANZANILLO!J27+COQUIMATLAN!J27+MINATITLAN!J27+COMALA!J27+IXTLAHUACAN!J27+CUAUHTEMOC!J27</f>
        <v>0</v>
      </c>
      <c r="K27" s="18">
        <f>COLIMA!K27+'VILLA DE ALVAREZ'!K27+TECOMAN!K27+ARMERIA!K27+MANZANILLO!K27+COQUIMATLAN!K27+MINATITLAN!K27+COMALA!K27+IXTLAHUACAN!K27+CUAUHTEMOC!K27</f>
        <v>0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153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0</v>
      </c>
      <c r="I29" s="21">
        <f>COLIMA!I29+'VILLA DE ALVAREZ'!I29+TECOMAN!I29+ARMERIA!I29+MANZANILLO!I29+COQUIMATLAN!I29+MINATITLAN!I29+COMALA!I29+IXTLAHUACAN!I29+CUAUHTEMOC!I29</f>
        <v>0</v>
      </c>
      <c r="J29" s="21">
        <f>COLIMA!J29+'VILLA DE ALVAREZ'!J29+TECOMAN!J29+ARMERIA!J29+MANZANILLO!J29+COQUIMATLAN!J29+MINATITLAN!J29+COMALA!J29+IXTLAHUACAN!J29+CUAUHTEMOC!J29</f>
        <v>0</v>
      </c>
      <c r="K29" s="21">
        <f>COLIMA!K29+'VILLA DE ALVAREZ'!K29+TECOMAN!K29+ARMERIA!K29+MANZANILLO!K29+COQUIMATLAN!K29+MINATITLAN!K29+COMALA!K29+IXTLAHUACAN!K29+CUAUHTEMOC!K29</f>
        <v>0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0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1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0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59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0</v>
      </c>
      <c r="I60" s="18">
        <f>COLIMA!I60+'VILLA DE ALVAREZ'!I60+TECOMAN!I60+ARMERIA!I60+MANZANILLO!I60+COQUIMATLAN!I60+MINATITLAN!I60+COMALA!I60+IXTLAHUACAN!I60+CUAUHTEMOC!I60</f>
        <v>0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3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0</v>
      </c>
      <c r="I61" s="18">
        <f>COLIMA!I61+'VILLA DE ALVAREZ'!I61+TECOMAN!I61+ARMERIA!I61+MANZANILLO!I61+COQUIMATLAN!I61+MINATITLAN!I61+COMALA!I61+IXTLAHUACAN!I61+CUAUHTEMOC!I61</f>
        <v>0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0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5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0</v>
      </c>
      <c r="I62" s="18">
        <f>COLIMA!I62+'VILLA DE ALVAREZ'!I62+TECOMAN!I62+ARMERIA!I62+MANZANILLO!I62+COQUIMATLAN!I62+MINATITLAN!I62+COMALA!I62+IXTLAHUACAN!I62+CUAUHTEMOC!I62</f>
        <v>0</v>
      </c>
      <c r="J62" s="18">
        <f>COLIMA!J62+'VILLA DE ALVAREZ'!J62+TECOMAN!J62+ARMERIA!J62+MANZANILLO!J62+COQUIMATLAN!J62+MINATITLAN!J62+COMALA!J62+IXTLAHUACAN!J62+CUAUHTEMOC!J62</f>
        <v>0</v>
      </c>
      <c r="K62" s="18">
        <f>COLIMA!K62+'VILLA DE ALVAREZ'!K62+TECOMAN!K62+ARMERIA!K62+MANZANILLO!K62+COQUIMATLAN!K62+MINATITLAN!K62+COMALA!K62+IXTLAHUACAN!K62+CUAUHTEMOC!K62</f>
        <v>0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51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0</v>
      </c>
      <c r="I67" s="18">
        <f>COLIMA!I67+'VILLA DE ALVAREZ'!I67+TECOMAN!I67+ARMERIA!I67+MANZANILLO!I67+COQUIMATLAN!I67+MINATITLAN!I67+COMALA!I67+IXTLAHUACAN!I67+CUAUHTEMOC!I67</f>
        <v>0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143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122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0</v>
      </c>
      <c r="I71" s="18">
        <f>COLIMA!I71+'VILLA DE ALVAREZ'!I71+TECOMAN!I71+ARMERIA!I71+MANZANILLO!I71+COQUIMATLAN!I71+MINATITLAN!I71+COMALA!I71+IXTLAHUACAN!I71+CUAUHTEMOC!I71</f>
        <v>0</v>
      </c>
      <c r="J71" s="18">
        <f>COLIMA!J71+'VILLA DE ALVAREZ'!J71+TECOMAN!J71+ARMERIA!J71+MANZANILLO!J71+COQUIMATLAN!J71+MINATITLAN!J71+COMALA!J71+IXTLAHUACAN!J71+CUAUHTEMOC!J71</f>
        <v>0</v>
      </c>
      <c r="K71" s="18">
        <f>COLIMA!K71+'VILLA DE ALVAREZ'!K71+TECOMAN!K71+ARMERIA!K71+MANZANILLO!K71+COQUIMATLAN!K71+MINATITLAN!K71+COMALA!K71+IXTLAHUACAN!K71+CUAUHTEMOC!K71</f>
        <v>0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84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0</v>
      </c>
      <c r="I72" s="18">
        <f>COLIMA!I72+'VILLA DE ALVAREZ'!I72+TECOMAN!I72+ARMERIA!I72+MANZANILLO!I72+COQUIMATLAN!I72+MINATITLAN!I72+COMALA!I72+IXTLAHUACAN!I72+CUAUHTEMOC!I72</f>
        <v>0</v>
      </c>
      <c r="J72" s="18">
        <f>COLIMA!J72+'VILLA DE ALVAREZ'!J72+TECOMAN!J72+ARMERIA!J72+MANZANILLO!J72+COQUIMATLAN!J72+MINATITLAN!J72+COMALA!J72+IXTLAHUACAN!J72+CUAUHTEMOC!J72</f>
        <v>0</v>
      </c>
      <c r="K72" s="18">
        <f>COLIMA!K72+'VILLA DE ALVAREZ'!K72+TECOMAN!K72+ARMERIA!K72+MANZANILLO!K72+COQUIMATLAN!K72+MINATITLAN!K72+COMALA!K72+IXTLAHUACAN!K72+CUAUHTEMOC!K72</f>
        <v>0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0</v>
      </c>
      <c r="I73" s="18">
        <f>COLIMA!I73+'VILLA DE ALVAREZ'!I73+TECOMAN!I73+ARMERIA!I73+MANZANILLO!I73+COQUIMATLAN!I73+MINATITLAN!I73+COMALA!I73+IXTLAHUACAN!I73+CUAUHTEMOC!I73</f>
        <v>0</v>
      </c>
      <c r="J73" s="18">
        <f>COLIMA!J73+'VILLA DE ALVAREZ'!J73+TECOMAN!J73+ARMERIA!J73+MANZANILLO!J73+COQUIMATLAN!J73+MINATITLAN!J73+COMALA!J73+IXTLAHUACAN!J73+CUAUHTEMOC!J73</f>
        <v>0</v>
      </c>
      <c r="K73" s="18">
        <f>COLIMA!K73+'VILLA DE ALVAREZ'!K73+TECOMAN!K73+ARMERIA!K73+MANZANILLO!K73+COQUIMATLAN!K73+MINATITLAN!K73+COMALA!K73+IXTLAHUACAN!K73+CUAUHTEMOC!K73</f>
        <v>0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33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0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21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0</v>
      </c>
      <c r="I78" s="18">
        <f>COLIMA!I78+'VILLA DE ALVAREZ'!I78+TECOMAN!I78+ARMERIA!I78+MANZANILLO!I78+COQUIMATLAN!I78+MINATITLAN!I78+COMALA!I78+IXTLAHUACAN!I78+CUAUHTEMOC!I78</f>
        <v>0</v>
      </c>
      <c r="J78" s="18">
        <f>COLIMA!J78+'VILLA DE ALVAREZ'!J78+TECOMAN!J78+ARMERIA!J78+MANZANILLO!J78+COQUIMATLAN!J78+MINATITLAN!J78+COMALA!J78+IXTLAHUACAN!J78+CUAUHTEMOC!J78</f>
        <v>0</v>
      </c>
      <c r="K78" s="18">
        <f>COLIMA!K78+'VILLA DE ALVAREZ'!K78+TECOMAN!K78+ARMERIA!K78+MANZANILLO!K78+COQUIMATLAN!K78+MINATITLAN!K78+COMALA!K78+IXTLAHUACAN!K78+CUAUHTEMOC!K78</f>
        <v>0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21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66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0</v>
      </c>
      <c r="I81" s="51">
        <f>COLIMA!I81+'VILLA DE ALVAREZ'!I81+TECOMAN!I81+ARMERIA!I81+MANZANILLO!I81+COQUIMATLAN!I81+MINATITLAN!I81+COMALA!I81+IXTLAHUACAN!I81+CUAUHTEMOC!I81</f>
        <v>0</v>
      </c>
      <c r="J81" s="51">
        <f>COLIMA!J81+'VILLA DE ALVAREZ'!J81+TECOMAN!J81+ARMERIA!J81+MANZANILLO!J81+COQUIMATLAN!J81+MINATITLAN!J81+COMALA!J81+IXTLAHUACAN!J81+CUAUHTEMOC!J81</f>
        <v>0</v>
      </c>
      <c r="K81" s="51">
        <f>COLIMA!K81+'VILLA DE ALVAREZ'!K81+TECOMAN!K81+ARMERIA!K81+MANZANILLO!K81+COQUIMATLAN!K81+MINATITLAN!K81+COMALA!K81+IXTLAHUACAN!K81+CUAUHTEMOC!K81</f>
        <v>0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6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0</v>
      </c>
      <c r="I82" s="51">
        <f>COLIMA!I82+'VILLA DE ALVAREZ'!I82+TECOMAN!I82+ARMERIA!I82+MANZANILLO!I82+COQUIMATLAN!I82+MINATITLAN!I82+COMALA!I82+IXTLAHUACAN!I82+CUAUHTEMOC!I82</f>
        <v>0</v>
      </c>
      <c r="J82" s="51">
        <f>COLIMA!J82+'VILLA DE ALVAREZ'!J82+TECOMAN!J82+ARMERIA!J82+MANZANILLO!J82+COQUIMATLAN!J82+MINATITLAN!J82+COMALA!J82+IXTLAHUACAN!J82+CUAUHTEMOC!J82</f>
        <v>0</v>
      </c>
      <c r="K82" s="51">
        <f>COLIMA!K82+'VILLA DE ALVAREZ'!K82+TECOMAN!K82+ARMERIA!K82+MANZANILLO!K82+COQUIMATLAN!K82+MINATITLAN!K82+COMALA!K82+IXTLAHUACAN!K82+CUAUHTEMOC!K82</f>
        <v>0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36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0</v>
      </c>
      <c r="I83" s="51">
        <f>COLIMA!I83+'VILLA DE ALVAREZ'!I83+TECOMAN!I83+ARMERIA!I83+MANZANILLO!I83+COQUIMATLAN!I83+MINATITLAN!I83+COMALA!I83+IXTLAHUACAN!I83+CUAUHTEMOC!I83</f>
        <v>0</v>
      </c>
      <c r="J83" s="51">
        <f>COLIMA!J83+'VILLA DE ALVAREZ'!J83+TECOMAN!J83+ARMERIA!J83+MANZANILLO!J83+COQUIMATLAN!J83+MINATITLAN!J83+COMALA!J83+IXTLAHUACAN!J83+CUAUHTEMOC!J83</f>
        <v>0</v>
      </c>
      <c r="K83" s="51">
        <f>COLIMA!K83+'VILLA DE ALVAREZ'!K83+TECOMAN!K83+ARMERIA!K83+MANZANILLO!K83+COQUIMATLAN!K83+MINATITLAN!K83+COMALA!K83+IXTLAHUACAN!K83+CUAUHTEMOC!K83</f>
        <v>0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11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0</v>
      </c>
      <c r="I84" s="51">
        <f>COLIMA!I84+'VILLA DE ALVAREZ'!I84+TECOMAN!I84+ARMERIA!I84+MANZANILLO!I84+COQUIMATLAN!I84+MINATITLAN!I84+COMALA!I84+IXTLAHUACAN!I84+CUAUHTEMOC!I84</f>
        <v>0</v>
      </c>
      <c r="J84" s="51">
        <f>COLIMA!J84+'VILLA DE ALVAREZ'!J84+TECOMAN!J84+ARMERIA!J84+MANZANILLO!J84+COQUIMATLAN!J84+MINATITLAN!J84+COMALA!J84+IXTLAHUACAN!J84+CUAUHTEMOC!J84</f>
        <v>0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10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0</v>
      </c>
      <c r="I88" s="18">
        <f>COLIMA!I88+'VILLA DE ALVAREZ'!I88+TECOMAN!I88+ARMERIA!I88+MANZANILLO!I88+COQUIMATLAN!I88+MINATITLAN!I88+COMALA!I88+IXTLAHUACAN!I88+CUAUHTEMOC!I88</f>
        <v>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0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0</v>
      </c>
      <c r="I90" s="12">
        <f>COLIMA!I90+'VILLA DE ALVAREZ'!I90+TECOMAN!I90+ARMERIA!I90+MANZANILLO!I90+COQUIMATLAN!I90+MINATITLAN!I90+COMALA!I90+IXTLAHUACAN!I90+CUAUHTEMOC!I90</f>
        <v>0</v>
      </c>
      <c r="J90" s="12">
        <f>COLIMA!J90+'VILLA DE ALVAREZ'!J90+TECOMAN!J90+ARMERIA!J90+MANZANILLO!J90+COQUIMATLAN!J90+MINATITLAN!J90+COMALA!J90+IXTLAHUACAN!J90+CUAUHTEMOC!J90</f>
        <v>0</v>
      </c>
      <c r="K90" s="12">
        <f>COLIMA!K90+'VILLA DE ALVAREZ'!K90+TECOMAN!K90+ARMERIA!K90+MANZANILLO!K90+COQUIMATLAN!K90+MINATITLAN!K90+COMALA!K90+IXTLAHUACAN!K90+CUAUHTEMOC!K90</f>
        <v>0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605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605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0</v>
      </c>
      <c r="I94" s="18">
        <f>COLIMA!I94+'VILLA DE ALVAREZ'!I94+TECOMAN!I94+ARMERIA!I94+MANZANILLO!I94+COQUIMATLAN!I94+MINATITLAN!I94+COMALA!I94+IXTLAHUACAN!I94+CUAUHTEMOC!I94</f>
        <v>0</v>
      </c>
      <c r="J94" s="18">
        <f>COLIMA!J94+'VILLA DE ALVAREZ'!J94+TECOMAN!J94+ARMERIA!J94+MANZANILLO!J94+COQUIMATLAN!J94+MINATITLAN!J94+COMALA!J94+IXTLAHUACAN!J94+CUAUHTEMOC!J94</f>
        <v>0</v>
      </c>
      <c r="K94" s="18">
        <f>COLIMA!K94+'VILLA DE ALVAREZ'!K94+TECOMAN!K94+ARMERIA!K94+MANZANILLO!K94+COQUIMATLAN!K94+MINATITLAN!K94+COMALA!K94+IXTLAHUACAN!K94+CUAUHTEMOC!K94</f>
        <v>0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38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0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0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0</v>
      </c>
      <c r="I96" s="18">
        <f>COLIMA!I96+'VILLA DE ALVAREZ'!I96+TECOMAN!I96+ARMERIA!I96+MANZANILLO!I96+COQUIMATLAN!I96+MINATITLAN!I96+COMALA!I96+IXTLAHUACAN!I96+CUAUHTEMOC!I96</f>
        <v>0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5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0</v>
      </c>
      <c r="I97" s="18">
        <f>COLIMA!I97+'VILLA DE ALVAREZ'!I97+TECOMAN!I97+ARMERIA!I97+MANZANILLO!I97+COQUIMATLAN!I97+MINATITLAN!I97+COMALA!I97+IXTLAHUACAN!I97+CUAUHTEMOC!I97</f>
        <v>0</v>
      </c>
      <c r="J97" s="18">
        <f>COLIMA!J97+'VILLA DE ALVAREZ'!J97+TECOMAN!J97+ARMERIA!J97+MANZANILLO!J97+COQUIMATLAN!J97+MINATITLAN!J97+COMALA!J97+IXTLAHUACAN!J97+CUAUHTEMOC!J97</f>
        <v>0</v>
      </c>
      <c r="K97" s="18">
        <f>COLIMA!K97+'VILLA DE ALVAREZ'!K97+TECOMAN!K97+ARMERIA!K97+MANZANILLO!K97+COQUIMATLAN!K97+MINATITLAN!K97+COMALA!K97+IXTLAHUACAN!K97+CUAUHTEMOC!K97</f>
        <v>0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562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4" zoomScale="71" zoomScaleNormal="71" workbookViewId="0">
      <selection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4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4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16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7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5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4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2" zoomScale="71" zoomScaleNormal="71" workbookViewId="0">
      <selection activeCell="G27" sqref="G2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59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39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14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0</v>
      </c>
      <c r="J13" s="23">
        <f t="shared" si="13"/>
        <v>0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14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0</v>
      </c>
      <c r="I21" s="23">
        <f t="shared" si="15"/>
        <v>0</v>
      </c>
      <c r="J21" s="23">
        <f t="shared" si="15"/>
        <v>0</v>
      </c>
      <c r="K21" s="23">
        <f t="shared" si="15"/>
        <v>0</v>
      </c>
      <c r="L21" s="23">
        <f t="shared" si="15"/>
        <v>0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25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8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0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0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0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0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0</v>
      </c>
      <c r="I69" s="12">
        <f t="shared" si="35"/>
        <v>0</v>
      </c>
      <c r="J69" s="12">
        <f t="shared" si="35"/>
        <v>0</v>
      </c>
      <c r="K69" s="12">
        <f t="shared" si="35"/>
        <v>0</v>
      </c>
      <c r="L69" s="12">
        <f t="shared" si="35"/>
        <v>0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0</v>
      </c>
      <c r="I70" s="23">
        <f t="shared" si="37"/>
        <v>0</v>
      </c>
      <c r="J70" s="23">
        <f t="shared" si="37"/>
        <v>0</v>
      </c>
      <c r="K70" s="23">
        <f t="shared" si="37"/>
        <v>0</v>
      </c>
      <c r="L70" s="23">
        <f t="shared" si="37"/>
        <v>0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3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3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0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0</v>
      </c>
      <c r="J80" s="12">
        <f t="shared" si="42"/>
        <v>0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0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11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0</v>
      </c>
      <c r="I93" s="55">
        <f t="shared" si="48"/>
        <v>0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11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0" zoomScale="71" zoomScaleNormal="71" workbookViewId="0">
      <selection activeCell="G73" sqref="G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668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451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38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413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450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38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7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13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412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222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31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71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34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54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4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4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36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32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19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21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17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145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145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134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selection activeCell="G27" sqref="G2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341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308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291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308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17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12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291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191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55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21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9" zoomScale="71" zoomScaleNormal="71" workbookViewId="0">
      <selection activeCell="H72" sqref="H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368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127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42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85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126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42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38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G21" si="13">SUM(F22:F28)</f>
        <v>37</v>
      </c>
      <c r="G21" s="23">
        <f t="shared" si="13"/>
        <v>25</v>
      </c>
      <c r="H21" s="23">
        <f t="shared" ref="H21:M21" si="14">SUM(H22:H28)</f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84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11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38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3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G30" si="15">F31+F38</f>
        <v>0</v>
      </c>
      <c r="G30" s="40">
        <f t="shared" si="15"/>
        <v>0</v>
      </c>
      <c r="H30" s="40">
        <f t="shared" ref="H30:M30" si="16">H31+H38</f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G31" si="17">SUM(F32:F37)</f>
        <v>0</v>
      </c>
      <c r="G31" s="23">
        <f t="shared" si="17"/>
        <v>0</v>
      </c>
      <c r="H31" s="23">
        <f t="shared" ref="H31:M31" si="18">SUM(H32:H37)</f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G38" si="19">SUM(F39:F44)</f>
        <v>0</v>
      </c>
      <c r="G38" s="23">
        <f t="shared" si="19"/>
        <v>0</v>
      </c>
      <c r="H38" s="23">
        <f t="shared" ref="H38:M38" si="20">SUM(H39:H44)</f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G45" si="21">F46+F52</f>
        <v>0</v>
      </c>
      <c r="G45" s="21">
        <f t="shared" si="21"/>
        <v>1</v>
      </c>
      <c r="H45" s="21">
        <f t="shared" ref="H45:M45" si="22">H46+H52</f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1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G46" si="23">SUM(F47:F51)</f>
        <v>0</v>
      </c>
      <c r="G46" s="23">
        <f t="shared" si="23"/>
        <v>0</v>
      </c>
      <c r="H46" s="23">
        <f t="shared" ref="H46:M46" si="24">SUM(H47:H51)</f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G52" si="25">SUM(F53:F57)</f>
        <v>0</v>
      </c>
      <c r="G52" s="23">
        <f t="shared" si="25"/>
        <v>1</v>
      </c>
      <c r="H52" s="23">
        <f t="shared" ref="H52:M52" si="26">SUM(H53:H57)</f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1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G58" si="27">F59+F64</f>
        <v>7</v>
      </c>
      <c r="G58" s="12">
        <f t="shared" si="27"/>
        <v>8</v>
      </c>
      <c r="H58" s="12">
        <f t="shared" ref="H58:M58" si="28">H59+H64</f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G59" si="29">SUM(F60:F63)</f>
        <v>7</v>
      </c>
      <c r="G59" s="23">
        <f t="shared" si="29"/>
        <v>6</v>
      </c>
      <c r="H59" s="23">
        <f t="shared" ref="H59:M59" si="30">SUM(H60:H63)</f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4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11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G64" si="31">SUM(F65:F68)</f>
        <v>0</v>
      </c>
      <c r="G64" s="23">
        <f t="shared" si="31"/>
        <v>2</v>
      </c>
      <c r="H64" s="23">
        <f t="shared" ref="H64:M64" si="32">SUM(H65:H68)</f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G69" si="33">F70+F75</f>
        <v>5</v>
      </c>
      <c r="G69" s="12">
        <f t="shared" si="33"/>
        <v>17</v>
      </c>
      <c r="H69" s="12">
        <f t="shared" ref="H69:M69" si="34">H70+H75</f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G70" si="35">SUM(F71:F74)</f>
        <v>4</v>
      </c>
      <c r="G70" s="23">
        <f t="shared" si="35"/>
        <v>16</v>
      </c>
      <c r="H70" s="23">
        <f t="shared" ref="H70:M70" si="36">SUM(H71:H74)</f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28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4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G75" si="38">SUM(F76:F79)</f>
        <v>1</v>
      </c>
      <c r="G75" s="23">
        <f t="shared" si="38"/>
        <v>1</v>
      </c>
      <c r="H75" s="23">
        <f t="shared" ref="H75:M75" si="39">SUM(H76:H79)</f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G80" si="40">SUM(F81:F85)</f>
        <v>3</v>
      </c>
      <c r="G80" s="12">
        <f t="shared" si="40"/>
        <v>5</v>
      </c>
      <c r="H80" s="12">
        <f t="shared" ref="H80:N80" si="41">SUM(H81:H85)</f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4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" si="43">SUM(G86:G88)</f>
        <v>1</v>
      </c>
      <c r="H85" s="51">
        <f t="shared" ref="H85:P85" si="44">SUM(H86:H88)</f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1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1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G91" si="45">F93</f>
        <v>54</v>
      </c>
      <c r="G91" s="12">
        <f t="shared" si="45"/>
        <v>77</v>
      </c>
      <c r="H91" s="12">
        <f t="shared" ref="H91:M91" si="46">H93</f>
        <v>0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175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" si="48">SUM(G94:G97)</f>
        <v>77</v>
      </c>
      <c r="H93" s="55">
        <f t="shared" ref="H93:M93" si="49">SUM(H94:H97)</f>
        <v>0</v>
      </c>
      <c r="I93" s="55">
        <f t="shared" si="49"/>
        <v>0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175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13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161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2" zoomScale="71" zoomScaleNormal="71" workbookViewId="0">
      <selection activeCell="G78" sqref="G7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G21" si="13">SUM(F22:F28)</f>
        <v>2</v>
      </c>
      <c r="G21" s="23">
        <f t="shared" si="13"/>
        <v>3</v>
      </c>
      <c r="H21" s="23">
        <f t="shared" ref="H21:M21" si="14">SUM(H22:H28)</f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G30" si="15">F31+F38</f>
        <v>0</v>
      </c>
      <c r="G30" s="40">
        <f t="shared" si="15"/>
        <v>0</v>
      </c>
      <c r="H30" s="40">
        <f t="shared" ref="H30:M30" si="16">H31+H38</f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G31" si="17">SUM(F32:F37)</f>
        <v>0</v>
      </c>
      <c r="G31" s="23">
        <f t="shared" si="17"/>
        <v>0</v>
      </c>
      <c r="H31" s="23">
        <f t="shared" ref="H31:M31" si="18">SUM(H32:H37)</f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G38" si="19">SUM(F39:F44)</f>
        <v>0</v>
      </c>
      <c r="G38" s="23">
        <f t="shared" si="19"/>
        <v>0</v>
      </c>
      <c r="H38" s="23">
        <f t="shared" ref="H38:M38" si="20">SUM(H39:H44)</f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G45" si="21">F46+F52</f>
        <v>0</v>
      </c>
      <c r="G45" s="21">
        <f t="shared" si="21"/>
        <v>0</v>
      </c>
      <c r="H45" s="21">
        <f t="shared" ref="H45:M45" si="22">H46+H52</f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G46" si="23">SUM(F47:F51)</f>
        <v>0</v>
      </c>
      <c r="G46" s="23">
        <f t="shared" si="23"/>
        <v>0</v>
      </c>
      <c r="H46" s="23">
        <f t="shared" ref="H46:M46" si="24">SUM(H47:H51)</f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G52" si="25">SUM(F53:F57)</f>
        <v>0</v>
      </c>
      <c r="G52" s="23">
        <f t="shared" si="25"/>
        <v>0</v>
      </c>
      <c r="H52" s="23">
        <f t="shared" ref="H52:M52" si="26">SUM(H53:H57)</f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G58" si="27">F59+F64</f>
        <v>1</v>
      </c>
      <c r="G58" s="12">
        <f t="shared" si="27"/>
        <v>2</v>
      </c>
      <c r="H58" s="12">
        <f t="shared" ref="H58:M58" si="28">H59+H64</f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G59" si="29">SUM(F60:F63)</f>
        <v>1</v>
      </c>
      <c r="G59" s="23">
        <f t="shared" si="29"/>
        <v>2</v>
      </c>
      <c r="H59" s="23">
        <f t="shared" ref="H59:M59" si="30">SUM(H60:H63)</f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1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G64" si="31">SUM(F65:F68)</f>
        <v>0</v>
      </c>
      <c r="G64" s="23">
        <f t="shared" si="31"/>
        <v>0</v>
      </c>
      <c r="H64" s="23">
        <f t="shared" ref="H64:M64" si="32">SUM(H65:H68)</f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G69" si="33">F70+F75</f>
        <v>0</v>
      </c>
      <c r="G69" s="12">
        <f t="shared" si="33"/>
        <v>6</v>
      </c>
      <c r="H69" s="12">
        <f t="shared" ref="H69:M69" si="34">H70+H75</f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G70" si="35">SUM(F71:F74)</f>
        <v>0</v>
      </c>
      <c r="G70" s="23">
        <f t="shared" si="35"/>
        <v>3</v>
      </c>
      <c r="H70" s="23">
        <f t="shared" ref="H70:M70" si="36">SUM(H71:H74)</f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G75" si="38">SUM(F76:F79)</f>
        <v>0</v>
      </c>
      <c r="G75" s="23">
        <f t="shared" si="38"/>
        <v>3</v>
      </c>
      <c r="H75" s="23">
        <f t="shared" ref="H75:M75" si="39">SUM(H76:H79)</f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G80" si="40">SUM(F81:F85)</f>
        <v>0</v>
      </c>
      <c r="G80" s="12">
        <f t="shared" si="40"/>
        <v>4</v>
      </c>
      <c r="H80" s="12">
        <f t="shared" ref="H80:N80" si="41">SUM(H81:H85)</f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" si="43">SUM(G86:G88)</f>
        <v>0</v>
      </c>
      <c r="H85" s="51">
        <f t="shared" ref="H85:P85" si="44">SUM(H86:H88)</f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G91" si="45">F93</f>
        <v>4</v>
      </c>
      <c r="G91" s="12">
        <f t="shared" si="45"/>
        <v>16</v>
      </c>
      <c r="H91" s="12">
        <f t="shared" ref="H91:M91" si="46">H93</f>
        <v>0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G93" si="47">SUM(F94:F97)</f>
        <v>4</v>
      </c>
      <c r="G93" s="55">
        <f t="shared" si="47"/>
        <v>16</v>
      </c>
      <c r="H93" s="55">
        <f t="shared" ref="H93:M93" si="48">SUM(H94:H97)</f>
        <v>0</v>
      </c>
      <c r="I93" s="55">
        <f t="shared" si="48"/>
        <v>0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22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1" zoomScale="71" zoomScaleNormal="71" workbookViewId="0">
      <selection activeCell="J77" sqref="J7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139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34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105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138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34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27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G21" si="13">SUM(F22:F28)</f>
        <v>36</v>
      </c>
      <c r="G21" s="23">
        <f t="shared" si="13"/>
        <v>32</v>
      </c>
      <c r="H21" s="23">
        <f t="shared" ref="H21:M21" si="14">SUM(H22:H28)</f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104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22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11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27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7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37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G30" si="15">F31+F38</f>
        <v>0</v>
      </c>
      <c r="G30" s="40">
        <f t="shared" si="15"/>
        <v>0</v>
      </c>
      <c r="H30" s="40">
        <f t="shared" ref="H30:M30" si="16">H31+H38</f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G31" si="17">SUM(F32:F37)</f>
        <v>0</v>
      </c>
      <c r="G31" s="23">
        <f t="shared" si="17"/>
        <v>0</v>
      </c>
      <c r="H31" s="23">
        <f t="shared" ref="H31:M31" si="18">SUM(H32:H37)</f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G38" si="19">SUM(F39:F44)</f>
        <v>0</v>
      </c>
      <c r="G38" s="23">
        <f t="shared" si="19"/>
        <v>0</v>
      </c>
      <c r="H38" s="23">
        <f t="shared" ref="H38:M38" si="20">SUM(H39:H44)</f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G45" si="21">F46+F52</f>
        <v>1</v>
      </c>
      <c r="G45" s="21">
        <f t="shared" si="21"/>
        <v>0</v>
      </c>
      <c r="H45" s="21">
        <f t="shared" ref="H45:M45" si="22">H46+H52</f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1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G46" si="23">SUM(F47:F51)</f>
        <v>0</v>
      </c>
      <c r="G46" s="23">
        <f t="shared" si="23"/>
        <v>0</v>
      </c>
      <c r="H46" s="23">
        <f t="shared" ref="H46:M46" si="24">SUM(H47:H51)</f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G52" si="25">SUM(F53:F57)</f>
        <v>1</v>
      </c>
      <c r="G52" s="23">
        <f t="shared" si="25"/>
        <v>0</v>
      </c>
      <c r="H52" s="23">
        <f t="shared" ref="H52:M52" si="26">SUM(H53:H57)</f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1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1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G58" si="27">F59+F64</f>
        <v>4</v>
      </c>
      <c r="G58" s="12">
        <f t="shared" si="27"/>
        <v>10</v>
      </c>
      <c r="H58" s="12">
        <f t="shared" ref="H58:M58" si="28">H59+H64</f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G59" si="29">SUM(F60:F63)</f>
        <v>3</v>
      </c>
      <c r="G59" s="23">
        <f t="shared" si="29"/>
        <v>9</v>
      </c>
      <c r="H59" s="23">
        <f t="shared" ref="H59:M59" si="30">SUM(H60:H63)</f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14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G64" si="31">SUM(F65:F68)</f>
        <v>1</v>
      </c>
      <c r="G64" s="23">
        <f t="shared" si="31"/>
        <v>1</v>
      </c>
      <c r="H64" s="23">
        <f t="shared" ref="H64:M64" si="32">SUM(H65:H68)</f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G69" si="33">F70+F75</f>
        <v>19</v>
      </c>
      <c r="G69" s="12">
        <f t="shared" si="33"/>
        <v>17</v>
      </c>
      <c r="H69" s="12">
        <f t="shared" ref="H69:M69" si="34">H70+H75</f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50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G70" si="35">SUM(F71:F74)</f>
        <v>19</v>
      </c>
      <c r="G70" s="23">
        <f t="shared" si="35"/>
        <v>14</v>
      </c>
      <c r="H70" s="23">
        <f t="shared" ref="H70:M70" si="36">SUM(H71:H74)</f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43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16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G75" si="38">SUM(F76:F79)</f>
        <v>0</v>
      </c>
      <c r="G75" s="23">
        <f t="shared" si="38"/>
        <v>3</v>
      </c>
      <c r="H75" s="23">
        <f t="shared" ref="H75:M75" si="39">SUM(H76:H79)</f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7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G80" si="40">SUM(F81:F85)</f>
        <v>11</v>
      </c>
      <c r="G80" s="12">
        <f t="shared" si="40"/>
        <v>5</v>
      </c>
      <c r="H80" s="12">
        <f t="shared" ref="H80:N80" si="41">SUM(H81:H85)</f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9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" si="43">SUM(G86:G88)</f>
        <v>0</v>
      </c>
      <c r="H85" s="51">
        <f t="shared" ref="H85:P85" si="44">SUM(H86:H88)</f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G91" si="45">F93</f>
        <v>73</v>
      </c>
      <c r="G91" s="12">
        <f t="shared" si="45"/>
        <v>87</v>
      </c>
      <c r="H91" s="12">
        <f t="shared" ref="H91:M91" si="46">H93</f>
        <v>0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217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" si="48">SUM(G94:G97)</f>
        <v>87</v>
      </c>
      <c r="H93" s="55">
        <f t="shared" ref="H93:M93" si="49">SUM(H94:H97)</f>
        <v>0</v>
      </c>
      <c r="I93" s="55">
        <f t="shared" si="49"/>
        <v>0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217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7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207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D10" sqref="D10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13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G21" si="13">SUM(F22:F28)</f>
        <v>1</v>
      </c>
      <c r="G21" s="23">
        <f t="shared" si="13"/>
        <v>0</v>
      </c>
      <c r="H21" s="23">
        <f t="shared" ref="H21:M21" si="14">SUM(H22:H28)</f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G30" si="15">F31+F38</f>
        <v>0</v>
      </c>
      <c r="G30" s="40">
        <f t="shared" si="15"/>
        <v>0</v>
      </c>
      <c r="H30" s="40">
        <f t="shared" ref="H30:M30" si="16">H31+H38</f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G31" si="17">SUM(F32:F37)</f>
        <v>0</v>
      </c>
      <c r="G31" s="23">
        <f t="shared" si="17"/>
        <v>0</v>
      </c>
      <c r="H31" s="23">
        <f t="shared" ref="H31:M31" si="18">SUM(H32:H37)</f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G38" si="19">SUM(F39:F44)</f>
        <v>0</v>
      </c>
      <c r="G38" s="23">
        <f t="shared" si="19"/>
        <v>0</v>
      </c>
      <c r="H38" s="23">
        <f t="shared" ref="H38:M38" si="20">SUM(H39:H44)</f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G45" si="21">F46+F52</f>
        <v>0</v>
      </c>
      <c r="G45" s="21">
        <f t="shared" si="21"/>
        <v>0</v>
      </c>
      <c r="H45" s="21">
        <f t="shared" ref="H45:M45" si="22">H46+H52</f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G46" si="23">SUM(F47:F51)</f>
        <v>0</v>
      </c>
      <c r="G46" s="23">
        <f t="shared" si="23"/>
        <v>0</v>
      </c>
      <c r="H46" s="23">
        <f t="shared" ref="H46:M46" si="24">SUM(H47:H51)</f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G52" si="25">SUM(F53:F57)</f>
        <v>0</v>
      </c>
      <c r="G52" s="23">
        <f t="shared" si="25"/>
        <v>0</v>
      </c>
      <c r="H52" s="23">
        <f t="shared" ref="H52:M52" si="26">SUM(H53:H57)</f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G58" si="27">F59+F64</f>
        <v>2</v>
      </c>
      <c r="G58" s="12">
        <f t="shared" si="27"/>
        <v>2</v>
      </c>
      <c r="H58" s="12">
        <f t="shared" ref="H58:M58" si="28">H59+H64</f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G59" si="29">SUM(F60:F63)</f>
        <v>2</v>
      </c>
      <c r="G59" s="23">
        <f t="shared" si="29"/>
        <v>2</v>
      </c>
      <c r="H59" s="23">
        <f t="shared" ref="H59:M59" si="30">SUM(H60:H63)</f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G64" si="31">SUM(F65:F68)</f>
        <v>0</v>
      </c>
      <c r="G64" s="23">
        <f t="shared" si="31"/>
        <v>0</v>
      </c>
      <c r="H64" s="23">
        <f t="shared" ref="H64:M64" si="32">SUM(H65:H68)</f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G69" si="33">F70+F75</f>
        <v>0</v>
      </c>
      <c r="G69" s="12">
        <f t="shared" si="33"/>
        <v>0</v>
      </c>
      <c r="H69" s="12">
        <f t="shared" ref="H69:M69" si="34">H70+H75</f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G70" si="35">SUM(F71:F74)</f>
        <v>0</v>
      </c>
      <c r="G70" s="23">
        <f t="shared" si="35"/>
        <v>0</v>
      </c>
      <c r="H70" s="23">
        <f t="shared" ref="H70:M70" si="36">SUM(H71:H74)</f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G75" si="38">SUM(F76:F79)</f>
        <v>0</v>
      </c>
      <c r="G75" s="23">
        <f t="shared" si="38"/>
        <v>0</v>
      </c>
      <c r="H75" s="23">
        <f t="shared" ref="H75:M75" si="39">SUM(H76:H79)</f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G80" si="40">SUM(F81:F85)</f>
        <v>0</v>
      </c>
      <c r="G80" s="12">
        <f t="shared" si="40"/>
        <v>0</v>
      </c>
      <c r="H80" s="12">
        <f t="shared" ref="H80:N80" si="41">SUM(H81:H85)</f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" si="43">SUM(G86:G88)</f>
        <v>0</v>
      </c>
      <c r="H85" s="51">
        <f t="shared" ref="H85:P85" si="44">SUM(H86:H88)</f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G91" si="45">F93</f>
        <v>4</v>
      </c>
      <c r="G91" s="12">
        <f t="shared" si="45"/>
        <v>3</v>
      </c>
      <c r="H91" s="12">
        <f t="shared" ref="H91:M91" si="46">H93</f>
        <v>0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" si="48">SUM(G94:G97)</f>
        <v>3</v>
      </c>
      <c r="H93" s="55">
        <f t="shared" ref="H93:M93" si="49">SUM(H94:H97)</f>
        <v>0</v>
      </c>
      <c r="I93" s="55">
        <f t="shared" si="49"/>
        <v>0</v>
      </c>
      <c r="J93" s="55">
        <f t="shared" si="49"/>
        <v>0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8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2" zoomScale="71" zoomScaleNormal="71" workbookViewId="0">
      <selection activeCell="G23" sqref="G2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12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11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7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3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selection activeCell="G23" sqref="G2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4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3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2016-03-01T01:12:16Z</cp:lastPrinted>
  <dcterms:created xsi:type="dcterms:W3CDTF">2011-04-14T01:36:57Z</dcterms:created>
  <dcterms:modified xsi:type="dcterms:W3CDTF">2017-01-21T02:41:09Z</dcterms:modified>
</cp:coreProperties>
</file>